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<sst xmlns="http://schemas.openxmlformats.org/spreadsheetml/2006/main" count="26" uniqueCount="21">
  <si>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</si>
  <si>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</si>
  <si>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</si>
  <si>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</si>
  <si>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</si>
  <si>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</si>
  <si>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</si>
  <si>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</si>
  <si>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</si>
  <si>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</si>
  <si>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</si>
  <si>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</si>
  <si>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</si>
  <si>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</si>
  <si>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</si>
  <si>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30 de Septiembre de 2021 (b)</t>
  </si>
  <si>
    <t>2.1.1.2.0. (48) Dirección de Administración y Finanzas</t>
  </si>
  <si>
    <t>2.1.1.2.0. (48) Dirección Académica</t>
  </si>
  <si>
    <t>2.1.1.2.0. (48) Dirección de Planeación y Evaluación</t>
  </si>
  <si>
    <t>2.1.1.2.0. (48) Dirección de Vinculación y Extensión</t>
  </si>
  <si>
    <t>2.1.1.2.0. (48) Dirección de Ciencias Exactas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</si>
</sst>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42805755</v>
      </c>
      <c r="D9" s="11">
        <f t="shared" si="0"/>
        <v>-1077510.0899999999</v>
      </c>
      <c r="E9" s="11">
        <f t="shared" si="0"/>
        <v>41728244.91</v>
      </c>
      <c r="F9" s="11">
        <f t="shared" si="0"/>
        <v>20692992.77</v>
      </c>
      <c r="G9" s="11">
        <f t="shared" si="0"/>
        <v>20639564.27</v>
      </c>
      <c r="H9" s="11">
        <f t="shared" si="0"/>
        <v>21035252.139999997</v>
      </c>
    </row>
    <row r="10" spans="2:8" ht="12.75" customHeight="1">
      <c r="B10" s="7" t="s">
        <v>16</v>
      </c>
      <c r="C10" s="8">
        <v>33849863</v>
      </c>
      <c r="D10" s="8">
        <v>-86056.99</v>
      </c>
      <c r="E10" s="8">
        <f>C10+D10</f>
        <v>33763806.01</v>
      </c>
      <c r="F10" s="8">
        <v>19419482.9</v>
      </c>
      <c r="G10" s="8">
        <v>19367254.4</v>
      </c>
      <c r="H10" s="13">
        <f>E10-F10</f>
        <v>14344323.11</v>
      </c>
    </row>
    <row r="11" spans="2:8" ht="12.75">
      <c r="B11" s="7" t="s">
        <v>17</v>
      </c>
      <c r="C11" s="9">
        <v>8784827</v>
      </c>
      <c r="D11" s="9">
        <v>-1614955.64</v>
      </c>
      <c r="E11" s="9">
        <f>C11+D11</f>
        <v>7169871.36</v>
      </c>
      <c r="F11" s="9">
        <v>1002306.09</v>
      </c>
      <c r="G11" s="9">
        <v>1001106.09</v>
      </c>
      <c r="H11" s="13">
        <f>E11-F11</f>
        <v>6167565.2700000005</v>
      </c>
    </row>
    <row r="12" spans="2:8" ht="12.75">
      <c r="B12" s="7" t="s">
        <v>18</v>
      </c>
      <c r="C12" s="9">
        <v>149215</v>
      </c>
      <c r="D12" s="9">
        <v>544652.54</v>
      </c>
      <c r="E12" s="9">
        <f>C12+D12</f>
        <v>693867.54</v>
      </c>
      <c r="F12" s="9">
        <v>189286.57</v>
      </c>
      <c r="G12" s="9">
        <v>189286.57</v>
      </c>
      <c r="H12" s="13">
        <f>E12-F12</f>
        <v>504580.97000000003</v>
      </c>
    </row>
    <row r="13" spans="2:8" ht="12.75">
      <c r="B13" s="7" t="s">
        <v>19</v>
      </c>
      <c r="C13" s="9">
        <v>7350</v>
      </c>
      <c r="D13" s="9">
        <v>75000</v>
      </c>
      <c r="E13" s="9">
        <f>C13+D13</f>
        <v>82350</v>
      </c>
      <c r="F13" s="9">
        <v>78397.21</v>
      </c>
      <c r="G13" s="9">
        <v>78397.21</v>
      </c>
      <c r="H13" s="13">
        <f>E13-F13</f>
        <v>3952.7899999999936</v>
      </c>
    </row>
    <row r="14" spans="2:8" ht="12.75">
      <c r="B14" s="7" t="s">
        <v>20</v>
      </c>
      <c r="C14" s="9">
        <v>14500</v>
      </c>
      <c r="D14" s="9">
        <v>3850</v>
      </c>
      <c r="E14" s="9">
        <f>C14+D14</f>
        <v>18350</v>
      </c>
      <c r="F14" s="9">
        <v>3520</v>
      </c>
      <c r="G14" s="9">
        <v>3520</v>
      </c>
      <c r="H14" s="13">
        <f>E14-F14</f>
        <v>14830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29033391</v>
      </c>
      <c r="D19" s="12">
        <f t="shared" si="1"/>
        <v>1244828.06</v>
      </c>
      <c r="E19" s="12">
        <f t="shared" si="1"/>
        <v>30278219.06</v>
      </c>
      <c r="F19" s="12">
        <f t="shared" si="1"/>
        <v>18915417.51</v>
      </c>
      <c r="G19" s="12">
        <f t="shared" si="1"/>
        <v>18861989.01</v>
      </c>
      <c r="H19" s="12">
        <f t="shared" si="1"/>
        <v>11362801.55</v>
      </c>
    </row>
    <row r="20" spans="2:8" ht="25.5">
      <c r="B20" s="7" t="s">
        <v>16</v>
      </c>
      <c r="C20" s="8">
        <v>28836296</v>
      </c>
      <c r="D20" s="8">
        <v>19165.16</v>
      </c>
      <c r="E20" s="8">
        <f>C20+D20</f>
        <v>28855461.16</v>
      </c>
      <c r="F20" s="8">
        <v>18545144.7</v>
      </c>
      <c r="G20" s="8">
        <v>18492916.2</v>
      </c>
      <c r="H20" s="13">
        <f>E20-F20</f>
        <v>10310316.46</v>
      </c>
    </row>
    <row r="21" spans="2:8" ht="12.75">
      <c r="B21" s="7" t="s">
        <v>17</v>
      </c>
      <c r="C21" s="8">
        <v>26030</v>
      </c>
      <c r="D21" s="8">
        <v>602160.36</v>
      </c>
      <c r="E21" s="8">
        <f>C21+D21</f>
        <v>628190.36</v>
      </c>
      <c r="F21" s="8">
        <v>99069.03</v>
      </c>
      <c r="G21" s="8">
        <v>97869.03</v>
      </c>
      <c r="H21" s="13">
        <f>E21-F21</f>
        <v>529121.33</v>
      </c>
    </row>
    <row r="22" spans="2:8" ht="12.75">
      <c r="B22" s="7" t="s">
        <v>18</v>
      </c>
      <c r="C22" s="8">
        <v>149215</v>
      </c>
      <c r="D22" s="8">
        <v>544652.54</v>
      </c>
      <c r="E22" s="8">
        <f>C22+D22</f>
        <v>693867.54</v>
      </c>
      <c r="F22" s="8">
        <v>189286.57</v>
      </c>
      <c r="G22" s="8">
        <v>189286.57</v>
      </c>
      <c r="H22" s="13">
        <f>E22-F22</f>
        <v>504580.97000000003</v>
      </c>
    </row>
    <row r="23" spans="2:8" ht="12.75">
      <c r="B23" s="7" t="s">
        <v>19</v>
      </c>
      <c r="C23" s="8">
        <v>7350</v>
      </c>
      <c r="D23" s="8">
        <v>75000</v>
      </c>
      <c r="E23" s="8">
        <f>C23+D23</f>
        <v>82350</v>
      </c>
      <c r="F23" s="8">
        <v>78397.21</v>
      </c>
      <c r="G23" s="8">
        <v>78397.21</v>
      </c>
      <c r="H23" s="13">
        <f>E23-F23</f>
        <v>3952.7899999999936</v>
      </c>
    </row>
    <row r="24" spans="2:8" ht="12.75">
      <c r="B24" s="7" t="s">
        <v>20</v>
      </c>
      <c r="C24" s="9">
        <v>14500</v>
      </c>
      <c r="D24" s="9">
        <v>3850</v>
      </c>
      <c r="E24" s="9">
        <f>C24+D24</f>
        <v>18350</v>
      </c>
      <c r="F24" s="9">
        <v>3520</v>
      </c>
      <c r="G24" s="9">
        <v>3520</v>
      </c>
      <c r="H24" s="13">
        <f>E24-F24</f>
        <v>14830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71839146</v>
      </c>
      <c r="D29" s="10">
        <f t="shared" si="3"/>
        <v>167317.9700000002</v>
      </c>
      <c r="E29" s="10">
        <f t="shared" si="3"/>
        <v>72006463.97</v>
      </c>
      <c r="F29" s="10">
        <f t="shared" si="3"/>
        <v>39608410.28</v>
      </c>
      <c r="G29" s="10">
        <f t="shared" si="3"/>
        <v>39501553.28</v>
      </c>
      <c r="H29" s="10">
        <f t="shared" si="3"/>
        <v>32398053.689999998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CarlosBonilla</cp:lastModifiedBy>
  <cp:lastPrinted>2016-12-22T17:30:19Z</cp:lastPrinted>
  <dcterms:created xsi:type="dcterms:W3CDTF">2016-10-11T20:43:07Z</dcterms:created>
  <dcterms:modified xsi:type="dcterms:W3CDTF">2021-10-14T01:00:43Z</dcterms:modified>
  <cp:category/>
  <cp:version/>
  <cp:contentType/>
  <cp:contentStatus/>
</cp:coreProperties>
</file>